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2024-2025\"/>
    </mc:Choice>
  </mc:AlternateContent>
  <xr:revisionPtr revIDLastSave="0" documentId="13_ncr:1_{E22852A9-C3D0-41B8-821F-85D33EDA00E9}" xr6:coauthVersionLast="45" xr6:coauthVersionMax="45" xr10:uidLastSave="{00000000-0000-0000-0000-000000000000}"/>
  <bookViews>
    <workbookView xWindow="-108" yWindow="-108" windowWidth="23256" windowHeight="12456" tabRatio="881" activeTab="1" xr2:uid="{00000000-000D-0000-FFFF-FFFF00000000}"/>
  </bookViews>
  <sheets>
    <sheet name="Общий свод  " sheetId="14" r:id="rId1"/>
    <sheet name="Общий свод   (2)" sheetId="1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6" i="15" l="1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I17" i="15" s="1"/>
  <c r="AC15" i="15"/>
  <c r="AD15" i="15" s="1"/>
  <c r="AA15" i="15"/>
  <c r="AB15" i="15" s="1"/>
  <c r="Y15" i="15"/>
  <c r="Z15" i="15" s="1"/>
  <c r="AC14" i="15"/>
  <c r="AD14" i="15" s="1"/>
  <c r="AA14" i="15"/>
  <c r="AB14" i="15" s="1"/>
  <c r="Y14" i="15"/>
  <c r="Z14" i="15" s="1"/>
  <c r="AC13" i="15"/>
  <c r="AD13" i="15" s="1"/>
  <c r="AA13" i="15"/>
  <c r="AB13" i="15" s="1"/>
  <c r="Y13" i="15"/>
  <c r="Z13" i="15" s="1"/>
  <c r="AC12" i="15"/>
  <c r="AD12" i="15" s="1"/>
  <c r="AA12" i="15"/>
  <c r="AB12" i="15" s="1"/>
  <c r="Y12" i="15"/>
  <c r="Z12" i="15" s="1"/>
  <c r="AC11" i="15"/>
  <c r="AD11" i="15" s="1"/>
  <c r="AA11" i="15"/>
  <c r="AB11" i="15" s="1"/>
  <c r="Y11" i="15"/>
  <c r="Z11" i="15" s="1"/>
  <c r="AC10" i="15"/>
  <c r="AD10" i="15" s="1"/>
  <c r="AA10" i="15"/>
  <c r="AB10" i="15" s="1"/>
  <c r="Y10" i="15"/>
  <c r="Z10" i="15" s="1"/>
  <c r="AC9" i="15"/>
  <c r="AD9" i="15" s="1"/>
  <c r="AA9" i="15"/>
  <c r="AB9" i="15" s="1"/>
  <c r="Y9" i="15"/>
  <c r="Z9" i="15" s="1"/>
  <c r="AC8" i="15"/>
  <c r="AD8" i="15" s="1"/>
  <c r="AA8" i="15"/>
  <c r="AB8" i="15" s="1"/>
  <c r="Y8" i="15"/>
  <c r="Z8" i="15" s="1"/>
  <c r="AC9" i="14"/>
  <c r="AC8" i="14"/>
  <c r="AA9" i="14"/>
  <c r="AA8" i="14"/>
  <c r="AB8" i="14" s="1"/>
  <c r="Y9" i="14"/>
  <c r="Y8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I10" i="14"/>
  <c r="P17" i="15" l="1"/>
  <c r="X17" i="15"/>
  <c r="M17" i="15"/>
  <c r="U17" i="15"/>
  <c r="Q17" i="15"/>
  <c r="J17" i="15"/>
  <c r="R17" i="15"/>
  <c r="K17" i="15"/>
  <c r="S17" i="15"/>
  <c r="L17" i="15"/>
  <c r="T17" i="15"/>
  <c r="N17" i="15"/>
  <c r="V17" i="15"/>
  <c r="O17" i="15"/>
  <c r="W17" i="15"/>
  <c r="AD9" i="14"/>
  <c r="AD8" i="14"/>
  <c r="AB9" i="14"/>
  <c r="Z9" i="14"/>
  <c r="Z8" i="14"/>
  <c r="I11" i="14" l="1"/>
  <c r="J11" i="14" l="1"/>
  <c r="N11" i="14"/>
  <c r="S11" i="14"/>
  <c r="K11" i="14"/>
  <c r="O11" i="14"/>
  <c r="R11" i="14"/>
  <c r="V11" i="14"/>
  <c r="M11" i="14"/>
  <c r="Q11" i="14"/>
  <c r="U11" i="14"/>
  <c r="W11" i="14"/>
  <c r="L11" i="14"/>
  <c r="P11" i="14"/>
  <c r="T11" i="14"/>
  <c r="X11" i="14"/>
</calcChain>
</file>

<file path=xl/sharedStrings.xml><?xml version="1.0" encoding="utf-8"?>
<sst xmlns="http://schemas.openxmlformats.org/spreadsheetml/2006/main" count="108" uniqueCount="41">
  <si>
    <t>№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</si>
  <si>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</si>
  <si>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</si>
  <si>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</si>
  <si>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</si>
  <si>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</si>
  <si>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>Свод методиста районного отдела образования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</si>
  <si>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</si>
  <si>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</si>
  <si>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</si>
  <si>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</si>
  <si>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</si>
  <si>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</si>
  <si>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</si>
  <si>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</si>
  <si>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</si>
  <si>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</si>
  <si>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</si>
  <si>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</t>
  </si>
  <si>
    <t>Предшкольный класс</t>
  </si>
  <si>
    <t>город</t>
  </si>
  <si>
    <t>село</t>
  </si>
  <si>
    <t>Язык обучения</t>
  </si>
  <si>
    <t>казахский</t>
  </si>
  <si>
    <t>русский</t>
  </si>
  <si>
    <t>смешанный (рус/каз)</t>
  </si>
  <si>
    <t>другие языки</t>
  </si>
  <si>
    <t>Населенный пункт</t>
  </si>
  <si>
    <t>Приложение 3</t>
  </si>
  <si>
    <t>ИТОГО</t>
  </si>
  <si>
    <r>
      <rPr>
        <b/>
        <sz val="12"/>
        <color theme="1"/>
        <rFont val="Times New Roman"/>
        <family val="1"/>
        <charset val="204"/>
      </rPr>
      <t xml:space="preserve">Примечание: </t>
    </r>
    <r>
      <rPr>
        <sz val="12"/>
        <color theme="1"/>
        <rFont val="Times New Roman"/>
        <family val="1"/>
        <charset val="204"/>
      </rPr>
      <t xml:space="preserve">в колонках Населенный пункт и Язык обучения ставите количество по региону  </t>
    </r>
  </si>
  <si>
    <t>Разновозрастная группа (дети 1 года, 2-х лет)</t>
  </si>
  <si>
    <t>Разновозрастная группа (дети 3-х лет, 4-х лет, 5-ти лет)</t>
  </si>
  <si>
    <t>Байторысай</t>
  </si>
  <si>
    <t xml:space="preserve">Русский </t>
  </si>
  <si>
    <t xml:space="preserve">Байторысай </t>
  </si>
  <si>
    <t xml:space="preserve">русский </t>
  </si>
  <si>
    <t>Наименование района, области_Актюбинская область Мартукский район Байторысайская общеобразовательная средняя школа</t>
  </si>
  <si>
    <t>ФИО методиста РОО_ Майра Адильхановна</t>
  </si>
  <si>
    <t>ФИО методиста РОО_Майра Адильхановна</t>
  </si>
  <si>
    <t>Наименование района, области_Актюбинская область Мартукский район______КГУ Байторысайская общеобразовательная средняя школа________________________________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</si>
</sst>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zoomScale="70" zoomScaleNormal="70" workbookViewId="0">
      <selection activeCell="I20" sqref="I20"/>
    </sheetView>
  </sheetViews>
  <sheetFormatPr defaultRowHeight="14.4" x14ac:dyDescent="0.3"/>
  <cols>
    <col min="1" max="1" width="5.33203125" customWidth="1"/>
    <col min="2" max="2" width="59.88671875" customWidth="1"/>
    <col min="3" max="3" width="10.44140625" customWidth="1"/>
    <col min="4" max="6" width="11" customWidth="1"/>
    <col min="7" max="7" width="14" customWidth="1"/>
    <col min="8" max="8" width="9.88671875" customWidth="1"/>
    <col min="9" max="9" width="9.6640625" customWidth="1"/>
    <col min="10" max="10" width="13.109375" customWidth="1"/>
    <col min="11" max="11" width="11" customWidth="1"/>
    <col min="12" max="12" width="12.5546875" customWidth="1"/>
    <col min="13" max="13" width="12.88671875" customWidth="1"/>
    <col min="14" max="14" width="13.33203125" customWidth="1"/>
    <col min="15" max="15" width="12.44140625" customWidth="1"/>
    <col min="16" max="16" width="11.6640625" customWidth="1"/>
    <col min="17" max="17" width="10.6640625" customWidth="1"/>
    <col min="18" max="18" width="12" customWidth="1"/>
    <col min="19" max="19" width="11.109375" customWidth="1"/>
    <col min="20" max="20" width="13.33203125" customWidth="1"/>
    <col min="21" max="22" width="11.6640625" customWidth="1"/>
    <col min="23" max="23" width="11.109375" customWidth="1"/>
    <col min="24" max="24" width="12.44140625" customWidth="1"/>
    <col min="25" max="25" width="12.109375" customWidth="1"/>
    <col min="27" max="27" width="11.6640625" customWidth="1"/>
    <col min="29" max="29" width="11.44140625" customWidth="1"/>
  </cols>
  <sheetData>
    <row r="1" spans="1:30" ht="15.6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1" t="s">
        <v>28</v>
      </c>
      <c r="AC1" s="21"/>
      <c r="AD1" s="1"/>
    </row>
    <row r="2" spans="1:30" ht="15.75" customHeight="1" x14ac:dyDescent="0.3">
      <c r="B2" s="26" t="s">
        <v>6</v>
      </c>
      <c r="C2" s="26"/>
      <c r="D2" s="26"/>
      <c r="E2" s="26"/>
      <c r="F2" s="26"/>
      <c r="G2" s="26"/>
      <c r="H2" s="26"/>
      <c r="I2" s="26"/>
      <c r="J2" s="14"/>
      <c r="K2" s="14"/>
      <c r="L2" s="14"/>
      <c r="M2" s="1"/>
      <c r="N2" s="1"/>
      <c r="O2" s="1"/>
      <c r="Y2" s="1"/>
      <c r="Z2" s="1"/>
      <c r="AA2" s="1"/>
      <c r="AB2" s="1"/>
      <c r="AC2" s="1"/>
      <c r="AD2" s="1"/>
    </row>
    <row r="3" spans="1:30" ht="15.6" x14ac:dyDescent="0.3">
      <c r="B3" s="22" t="s">
        <v>40</v>
      </c>
      <c r="C3" s="22"/>
      <c r="D3" s="22"/>
      <c r="E3" s="22"/>
      <c r="F3" s="22"/>
      <c r="G3" s="22"/>
      <c r="H3" s="22"/>
      <c r="I3" s="22"/>
      <c r="J3" s="22"/>
      <c r="K3" s="1"/>
      <c r="L3" s="1"/>
      <c r="M3" s="1"/>
      <c r="N3" s="1"/>
      <c r="O3" s="1"/>
      <c r="Y3" s="1"/>
      <c r="Z3" s="1"/>
      <c r="AA3" s="1"/>
      <c r="AB3" s="1"/>
      <c r="AC3" s="1"/>
      <c r="AD3" s="1"/>
    </row>
    <row r="4" spans="1:30" ht="15.6" x14ac:dyDescent="0.3">
      <c r="B4" s="22" t="s">
        <v>39</v>
      </c>
      <c r="C4" s="22"/>
      <c r="D4" s="22"/>
      <c r="E4" s="22"/>
      <c r="F4" s="22"/>
      <c r="G4" s="22"/>
      <c r="H4" s="22"/>
      <c r="I4" s="22"/>
      <c r="J4" s="2"/>
      <c r="K4" s="1"/>
      <c r="L4" s="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.6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20" customFormat="1" ht="71.25" customHeight="1" x14ac:dyDescent="0.3">
      <c r="A6" s="27" t="s">
        <v>0</v>
      </c>
      <c r="B6" s="23" t="s">
        <v>13</v>
      </c>
      <c r="C6" s="28" t="s">
        <v>27</v>
      </c>
      <c r="D6" s="29"/>
      <c r="E6" s="28" t="s">
        <v>22</v>
      </c>
      <c r="F6" s="30"/>
      <c r="G6" s="30"/>
      <c r="H6" s="29"/>
      <c r="I6" s="23" t="s">
        <v>10</v>
      </c>
      <c r="J6" s="24" t="s">
        <v>1</v>
      </c>
      <c r="K6" s="24"/>
      <c r="L6" s="24"/>
      <c r="M6" s="25" t="s">
        <v>7</v>
      </c>
      <c r="N6" s="25"/>
      <c r="O6" s="25"/>
      <c r="P6" s="25" t="s">
        <v>8</v>
      </c>
      <c r="Q6" s="25"/>
      <c r="R6" s="25"/>
      <c r="S6" s="25" t="s">
        <v>9</v>
      </c>
      <c r="T6" s="25"/>
      <c r="U6" s="25"/>
      <c r="V6" s="25" t="s">
        <v>5</v>
      </c>
      <c r="W6" s="25"/>
      <c r="X6" s="25"/>
      <c r="Y6" s="24" t="s">
        <v>29</v>
      </c>
      <c r="Z6" s="24"/>
      <c r="AA6" s="24"/>
      <c r="AB6" s="24"/>
      <c r="AC6" s="24"/>
      <c r="AD6" s="24"/>
    </row>
    <row r="7" spans="1:30" ht="62.4" x14ac:dyDescent="0.3">
      <c r="A7" s="27"/>
      <c r="B7" s="23"/>
      <c r="C7" s="11" t="s">
        <v>20</v>
      </c>
      <c r="D7" s="11" t="s">
        <v>21</v>
      </c>
      <c r="E7" s="11" t="s">
        <v>23</v>
      </c>
      <c r="F7" s="11" t="s">
        <v>24</v>
      </c>
      <c r="G7" s="11" t="s">
        <v>25</v>
      </c>
      <c r="H7" s="11" t="s">
        <v>26</v>
      </c>
      <c r="I7" s="23"/>
      <c r="J7" s="11" t="s">
        <v>2</v>
      </c>
      <c r="K7" s="11" t="s">
        <v>3</v>
      </c>
      <c r="L7" s="11" t="s">
        <v>4</v>
      </c>
      <c r="M7" s="11" t="s">
        <v>2</v>
      </c>
      <c r="N7" s="11" t="s">
        <v>3</v>
      </c>
      <c r="O7" s="11" t="s">
        <v>4</v>
      </c>
      <c r="P7" s="11" t="s">
        <v>2</v>
      </c>
      <c r="Q7" s="11" t="s">
        <v>3</v>
      </c>
      <c r="R7" s="11" t="s">
        <v>4</v>
      </c>
      <c r="S7" s="11" t="s">
        <v>2</v>
      </c>
      <c r="T7" s="11" t="s">
        <v>3</v>
      </c>
      <c r="U7" s="11" t="s">
        <v>4</v>
      </c>
      <c r="V7" s="11" t="s">
        <v>2</v>
      </c>
      <c r="W7" s="11" t="s">
        <v>3</v>
      </c>
      <c r="X7" s="11" t="s">
        <v>4</v>
      </c>
      <c r="Y7" s="11" t="s">
        <v>2</v>
      </c>
      <c r="Z7" s="11" t="s">
        <v>12</v>
      </c>
      <c r="AA7" s="11" t="s">
        <v>3</v>
      </c>
      <c r="AB7" s="11" t="s">
        <v>12</v>
      </c>
      <c r="AC7" s="11" t="s">
        <v>4</v>
      </c>
      <c r="AD7" s="11" t="s">
        <v>12</v>
      </c>
    </row>
    <row r="8" spans="1:30" ht="31.2" x14ac:dyDescent="0.3">
      <c r="A8" s="12">
        <v>7</v>
      </c>
      <c r="B8" s="15" t="s">
        <v>31</v>
      </c>
      <c r="C8" s="5"/>
      <c r="D8" s="5" t="s">
        <v>33</v>
      </c>
      <c r="E8" s="5"/>
      <c r="F8" s="5" t="s">
        <v>24</v>
      </c>
      <c r="G8" s="5"/>
      <c r="H8" s="5"/>
      <c r="I8" s="12">
        <v>7</v>
      </c>
      <c r="J8" s="3"/>
      <c r="K8" s="3">
        <v>7</v>
      </c>
      <c r="L8" s="3"/>
      <c r="M8" s="3"/>
      <c r="N8" s="3">
        <v>4</v>
      </c>
      <c r="O8" s="3">
        <v>3</v>
      </c>
      <c r="P8" s="3"/>
      <c r="Q8" s="3">
        <v>4</v>
      </c>
      <c r="R8" s="3">
        <v>3</v>
      </c>
      <c r="S8" s="3"/>
      <c r="T8" s="3">
        <v>7</v>
      </c>
      <c r="U8" s="3"/>
      <c r="V8" s="3"/>
      <c r="W8" s="3">
        <v>4</v>
      </c>
      <c r="X8" s="3">
        <v>3</v>
      </c>
      <c r="Y8" s="12">
        <f>(J8+M8+P8+S8+V8)/5</f>
        <v>0</v>
      </c>
      <c r="Z8" s="3">
        <f t="shared" ref="Z8:Z9" si="0">Y8*100/I8</f>
        <v>0</v>
      </c>
      <c r="AA8" s="12">
        <f>(K8+N8+Q8+T8+W8)/5</f>
        <v>5.2</v>
      </c>
      <c r="AB8" s="3">
        <f t="shared" ref="AB8:AB9" si="1">AA8*100/I8</f>
        <v>74.285714285714292</v>
      </c>
      <c r="AC8" s="12">
        <f>(L8+O8+R8+U8+X8)/5</f>
        <v>1.8</v>
      </c>
      <c r="AD8" s="3">
        <f t="shared" ref="AD8:AD9" si="2">AC8*100/I8</f>
        <v>25.714285714285715</v>
      </c>
    </row>
    <row r="9" spans="1:30" ht="17.25" customHeight="1" x14ac:dyDescent="0.3">
      <c r="A9" s="12">
        <v>8</v>
      </c>
      <c r="B9" s="15" t="s">
        <v>32</v>
      </c>
      <c r="C9" s="5"/>
      <c r="D9" s="5" t="s">
        <v>33</v>
      </c>
      <c r="E9" s="5"/>
      <c r="F9" s="5" t="s">
        <v>34</v>
      </c>
      <c r="G9" s="5"/>
      <c r="H9" s="5"/>
      <c r="I9" s="12">
        <v>7</v>
      </c>
      <c r="J9" s="3"/>
      <c r="K9" s="3">
        <v>7</v>
      </c>
      <c r="L9" s="3"/>
      <c r="M9" s="3"/>
      <c r="N9" s="3">
        <v>5</v>
      </c>
      <c r="O9" s="3">
        <v>2</v>
      </c>
      <c r="P9" s="3"/>
      <c r="Q9" s="3">
        <v>5</v>
      </c>
      <c r="R9" s="3">
        <v>2</v>
      </c>
      <c r="S9" s="3"/>
      <c r="T9" s="3">
        <v>6</v>
      </c>
      <c r="U9" s="3">
        <v>1</v>
      </c>
      <c r="V9" s="3"/>
      <c r="W9" s="3">
        <v>5</v>
      </c>
      <c r="X9" s="3">
        <v>2</v>
      </c>
      <c r="Y9" s="12">
        <f>(J9+M9+P9+S9+V9)/5</f>
        <v>0</v>
      </c>
      <c r="Z9" s="3">
        <f t="shared" si="0"/>
        <v>0</v>
      </c>
      <c r="AA9" s="12">
        <f>(K9+N9+Q9+T9+W9)/5</f>
        <v>5.6</v>
      </c>
      <c r="AB9" s="3">
        <f t="shared" si="1"/>
        <v>80</v>
      </c>
      <c r="AC9" s="12">
        <f>(L9+O9+R9+U9+X9)/5</f>
        <v>1.4</v>
      </c>
      <c r="AD9" s="3">
        <f t="shared" si="2"/>
        <v>20</v>
      </c>
    </row>
    <row r="10" spans="1:30" ht="15.6" x14ac:dyDescent="0.3">
      <c r="A10" s="13"/>
      <c r="B10" s="4" t="s">
        <v>11</v>
      </c>
      <c r="C10" s="4"/>
      <c r="D10" s="4"/>
      <c r="E10" s="4"/>
      <c r="F10" s="4"/>
      <c r="G10" s="4"/>
      <c r="H10" s="4"/>
      <c r="I10" s="8" t="e">
        <f>#REF!+#REF!+#REF!+#REF!+#REF!+#REF!+I8+I9</f>
        <v>#REF!</v>
      </c>
      <c r="J10" s="8" t="e">
        <f>#REF!+#REF!+#REF!+#REF!+#REF!+#REF!+J8+J9</f>
        <v>#REF!</v>
      </c>
      <c r="K10" s="8" t="e">
        <f>#REF!+#REF!+#REF!+#REF!+#REF!+#REF!+K8+K9</f>
        <v>#REF!</v>
      </c>
      <c r="L10" s="8" t="e">
        <f>#REF!+#REF!+#REF!+#REF!+#REF!+#REF!+L8+L9</f>
        <v>#REF!</v>
      </c>
      <c r="M10" s="8" t="e">
        <f>#REF!+#REF!+#REF!+#REF!+#REF!+#REF!+M8+M9</f>
        <v>#REF!</v>
      </c>
      <c r="N10" s="8" t="e">
        <f>#REF!+#REF!+#REF!+#REF!+#REF!+#REF!+N8+N9</f>
        <v>#REF!</v>
      </c>
      <c r="O10" s="8" t="e">
        <f>#REF!+#REF!+#REF!+#REF!+#REF!+#REF!+O8+O9</f>
        <v>#REF!</v>
      </c>
      <c r="P10" s="8" t="e">
        <f>#REF!+#REF!+#REF!+#REF!+#REF!+#REF!+P8+P9</f>
        <v>#REF!</v>
      </c>
      <c r="Q10" s="8" t="e">
        <f>#REF!+#REF!+#REF!+#REF!+#REF!+#REF!+Q8+Q9</f>
        <v>#REF!</v>
      </c>
      <c r="R10" s="8" t="e">
        <f>#REF!+#REF!+#REF!+#REF!+#REF!+#REF!+R8+R9</f>
        <v>#REF!</v>
      </c>
      <c r="S10" s="8" t="e">
        <f>#REF!+#REF!+#REF!+#REF!+#REF!+#REF!+S8+S9</f>
        <v>#REF!</v>
      </c>
      <c r="T10" s="8" t="e">
        <f>#REF!+#REF!+#REF!+#REF!+#REF!+#REF!+T8+T9</f>
        <v>#REF!</v>
      </c>
      <c r="U10" s="8" t="e">
        <f>#REF!+#REF!+#REF!+#REF!+#REF!+#REF!+U8+U9</f>
        <v>#REF!</v>
      </c>
      <c r="V10" s="8" t="e">
        <f>#REF!+#REF!+#REF!+#REF!+#REF!+#REF!+V8+V9</f>
        <v>#REF!</v>
      </c>
      <c r="W10" s="8" t="e">
        <f>#REF!+#REF!+#REF!+#REF!+#REF!+#REF!+W8+W9</f>
        <v>#REF!</v>
      </c>
      <c r="X10" s="8" t="e">
        <f>#REF!+#REF!+#REF!+#REF!+#REF!+#REF!+X8+X9</f>
        <v>#REF!</v>
      </c>
      <c r="Y10" s="12"/>
      <c r="Z10" s="3"/>
      <c r="AA10" s="12"/>
      <c r="AB10" s="3"/>
      <c r="AC10" s="12"/>
      <c r="AD10" s="3"/>
    </row>
    <row r="11" spans="1:30" ht="15.6" x14ac:dyDescent="0.3">
      <c r="A11" s="13"/>
      <c r="B11" s="7" t="s">
        <v>12</v>
      </c>
      <c r="C11" s="7"/>
      <c r="D11" s="7"/>
      <c r="E11" s="7"/>
      <c r="F11" s="7"/>
      <c r="G11" s="7"/>
      <c r="H11" s="7"/>
      <c r="I11" s="9" t="e">
        <f>I10*100/I10</f>
        <v>#REF!</v>
      </c>
      <c r="J11" s="10" t="e">
        <f>J10*100/I10</f>
        <v>#REF!</v>
      </c>
      <c r="K11" s="10" t="e">
        <f>K10*100/I10</f>
        <v>#REF!</v>
      </c>
      <c r="L11" s="10" t="e">
        <f>L10*100/I10</f>
        <v>#REF!</v>
      </c>
      <c r="M11" s="10" t="e">
        <f>M10*100/I10</f>
        <v>#REF!</v>
      </c>
      <c r="N11" s="10" t="e">
        <f>N10*100/I10</f>
        <v>#REF!</v>
      </c>
      <c r="O11" s="10" t="e">
        <f>O10*100/I10</f>
        <v>#REF!</v>
      </c>
      <c r="P11" s="10" t="e">
        <f>P10*100/I10</f>
        <v>#REF!</v>
      </c>
      <c r="Q11" s="10" t="e">
        <f>Q10*100/I10</f>
        <v>#REF!</v>
      </c>
      <c r="R11" s="10" t="e">
        <f>R10*100/I10</f>
        <v>#REF!</v>
      </c>
      <c r="S11" s="10" t="e">
        <f>S10*100/I10</f>
        <v>#REF!</v>
      </c>
      <c r="T11" s="10" t="e">
        <f>T10*100/I10</f>
        <v>#REF!</v>
      </c>
      <c r="U11" s="10" t="e">
        <f>U10*100/I10</f>
        <v>#REF!</v>
      </c>
      <c r="V11" s="10" t="e">
        <f>V10*100/I10</f>
        <v>#REF!</v>
      </c>
      <c r="W11" s="10" t="e">
        <f>W10*100/I10</f>
        <v>#REF!</v>
      </c>
      <c r="X11" s="10" t="e">
        <f>X10*100/I10</f>
        <v>#REF!</v>
      </c>
      <c r="Y11" s="3"/>
      <c r="Z11" s="3"/>
      <c r="AA11" s="3"/>
      <c r="AB11" s="3"/>
      <c r="AC11" s="3"/>
      <c r="AD11" s="3"/>
    </row>
    <row r="15" spans="1:30" ht="15.6" x14ac:dyDescent="0.3">
      <c r="B15" s="1" t="s">
        <v>30</v>
      </c>
      <c r="C15" s="1"/>
      <c r="D15" s="1"/>
      <c r="E15" s="1"/>
      <c r="F15" s="1"/>
      <c r="G15" s="1"/>
      <c r="H15" s="1"/>
      <c r="I15" s="1"/>
      <c r="J15" s="1"/>
    </row>
  </sheetData>
  <mergeCells count="15">
    <mergeCell ref="A6:A7"/>
    <mergeCell ref="Y6:AD6"/>
    <mergeCell ref="C6:D6"/>
    <mergeCell ref="E6:H6"/>
    <mergeCell ref="V6:X6"/>
    <mergeCell ref="AB1:AC1"/>
    <mergeCell ref="B3:J3"/>
    <mergeCell ref="B6:B7"/>
    <mergeCell ref="I6:I7"/>
    <mergeCell ref="J6:L6"/>
    <mergeCell ref="M6:O6"/>
    <mergeCell ref="P6:R6"/>
    <mergeCell ref="S6:U6"/>
    <mergeCell ref="B4:I4"/>
    <mergeCell ref="B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1"/>
  <sheetViews>
    <sheetView tabSelected="1" zoomScale="70" zoomScaleNormal="70" workbookViewId="0">
      <selection activeCell="X22" sqref="X22"/>
    </sheetView>
  </sheetViews>
  <sheetFormatPr defaultRowHeight="14.4" x14ac:dyDescent="0.3"/>
  <cols>
    <col min="1" max="1" width="5.33203125" customWidth="1"/>
    <col min="2" max="2" width="59.88671875" customWidth="1"/>
    <col min="3" max="3" width="10.44140625" customWidth="1"/>
    <col min="4" max="6" width="11" customWidth="1"/>
    <col min="7" max="7" width="14" customWidth="1"/>
    <col min="8" max="8" width="9.88671875" customWidth="1"/>
    <col min="9" max="9" width="9.6640625" customWidth="1"/>
    <col min="10" max="10" width="13.109375" customWidth="1"/>
    <col min="11" max="11" width="11" customWidth="1"/>
    <col min="12" max="12" width="12.5546875" customWidth="1"/>
    <col min="13" max="13" width="12.88671875" customWidth="1"/>
    <col min="14" max="14" width="13.33203125" customWidth="1"/>
    <col min="15" max="15" width="12.44140625" customWidth="1"/>
    <col min="16" max="16" width="11.6640625" customWidth="1"/>
    <col min="17" max="17" width="10.6640625" customWidth="1"/>
    <col min="18" max="18" width="12" customWidth="1"/>
    <col min="19" max="19" width="11.109375" customWidth="1"/>
    <col min="20" max="20" width="13.33203125" customWidth="1"/>
    <col min="21" max="22" width="11.6640625" customWidth="1"/>
    <col min="23" max="23" width="11.109375" customWidth="1"/>
    <col min="24" max="24" width="12.44140625" customWidth="1"/>
    <col min="25" max="25" width="12.109375" customWidth="1"/>
    <col min="27" max="27" width="11.6640625" customWidth="1"/>
    <col min="29" max="29" width="11.44140625" customWidth="1"/>
  </cols>
  <sheetData>
    <row r="1" spans="1:30" ht="15.6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1" t="s">
        <v>28</v>
      </c>
      <c r="AC1" s="21"/>
      <c r="AD1" s="1"/>
    </row>
    <row r="2" spans="1:30" ht="15.75" customHeight="1" x14ac:dyDescent="0.3">
      <c r="B2" s="26" t="s">
        <v>6</v>
      </c>
      <c r="C2" s="26"/>
      <c r="D2" s="26"/>
      <c r="E2" s="26"/>
      <c r="F2" s="26"/>
      <c r="G2" s="26"/>
      <c r="H2" s="26"/>
      <c r="I2" s="26"/>
      <c r="J2" s="19"/>
      <c r="K2" s="19"/>
      <c r="L2" s="19"/>
      <c r="M2" s="1"/>
      <c r="N2" s="1"/>
      <c r="O2" s="1"/>
      <c r="Y2" s="1"/>
      <c r="Z2" s="1"/>
      <c r="AA2" s="1"/>
      <c r="AB2" s="1"/>
      <c r="AC2" s="1"/>
      <c r="AD2" s="1"/>
    </row>
    <row r="3" spans="1:30" ht="15.6" x14ac:dyDescent="0.3">
      <c r="B3" s="22" t="s">
        <v>37</v>
      </c>
      <c r="C3" s="22"/>
      <c r="D3" s="22"/>
      <c r="E3" s="22"/>
      <c r="F3" s="22"/>
      <c r="G3" s="22"/>
      <c r="H3" s="22"/>
      <c r="I3" s="22"/>
      <c r="J3" s="22"/>
      <c r="K3" s="1"/>
      <c r="L3" s="1"/>
      <c r="M3" s="1"/>
      <c r="N3" s="1"/>
      <c r="O3" s="1"/>
      <c r="Y3" s="1"/>
      <c r="Z3" s="1"/>
      <c r="AA3" s="1"/>
      <c r="AB3" s="1"/>
      <c r="AC3" s="1"/>
      <c r="AD3" s="1"/>
    </row>
    <row r="4" spans="1:30" ht="15.6" x14ac:dyDescent="0.3">
      <c r="B4" s="22" t="s">
        <v>38</v>
      </c>
      <c r="C4" s="22"/>
      <c r="D4" s="22"/>
      <c r="E4" s="22"/>
      <c r="F4" s="22"/>
      <c r="G4" s="22"/>
      <c r="H4" s="22"/>
      <c r="I4" s="22"/>
      <c r="J4" s="16"/>
      <c r="K4" s="1"/>
      <c r="L4" s="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.6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20" customFormat="1" ht="71.25" customHeight="1" x14ac:dyDescent="0.3">
      <c r="A6" s="27" t="s">
        <v>0</v>
      </c>
      <c r="B6" s="23" t="s">
        <v>13</v>
      </c>
      <c r="C6" s="28" t="s">
        <v>27</v>
      </c>
      <c r="D6" s="29"/>
      <c r="E6" s="28" t="s">
        <v>22</v>
      </c>
      <c r="F6" s="30"/>
      <c r="G6" s="30"/>
      <c r="H6" s="29"/>
      <c r="I6" s="23" t="s">
        <v>10</v>
      </c>
      <c r="J6" s="24" t="s">
        <v>1</v>
      </c>
      <c r="K6" s="24"/>
      <c r="L6" s="24"/>
      <c r="M6" s="25" t="s">
        <v>7</v>
      </c>
      <c r="N6" s="25"/>
      <c r="O6" s="25"/>
      <c r="P6" s="25" t="s">
        <v>8</v>
      </c>
      <c r="Q6" s="25"/>
      <c r="R6" s="25"/>
      <c r="S6" s="25" t="s">
        <v>9</v>
      </c>
      <c r="T6" s="25"/>
      <c r="U6" s="25"/>
      <c r="V6" s="25" t="s">
        <v>5</v>
      </c>
      <c r="W6" s="25"/>
      <c r="X6" s="25"/>
      <c r="Y6" s="24" t="s">
        <v>29</v>
      </c>
      <c r="Z6" s="24"/>
      <c r="AA6" s="24"/>
      <c r="AB6" s="24"/>
      <c r="AC6" s="24"/>
      <c r="AD6" s="24"/>
    </row>
    <row r="7" spans="1:30" ht="62.4" x14ac:dyDescent="0.3">
      <c r="A7" s="27"/>
      <c r="B7" s="23"/>
      <c r="C7" s="17" t="s">
        <v>20</v>
      </c>
      <c r="D7" s="17" t="s">
        <v>21</v>
      </c>
      <c r="E7" s="17" t="s">
        <v>23</v>
      </c>
      <c r="F7" s="17" t="s">
        <v>24</v>
      </c>
      <c r="G7" s="17" t="s">
        <v>25</v>
      </c>
      <c r="H7" s="17" t="s">
        <v>26</v>
      </c>
      <c r="I7" s="23"/>
      <c r="J7" s="17" t="s">
        <v>2</v>
      </c>
      <c r="K7" s="17" t="s">
        <v>3</v>
      </c>
      <c r="L7" s="17" t="s">
        <v>4</v>
      </c>
      <c r="M7" s="17" t="s">
        <v>2</v>
      </c>
      <c r="N7" s="17" t="s">
        <v>3</v>
      </c>
      <c r="O7" s="17" t="s">
        <v>4</v>
      </c>
      <c r="P7" s="17" t="s">
        <v>2</v>
      </c>
      <c r="Q7" s="17" t="s">
        <v>3</v>
      </c>
      <c r="R7" s="17" t="s">
        <v>4</v>
      </c>
      <c r="S7" s="17" t="s">
        <v>2</v>
      </c>
      <c r="T7" s="17" t="s">
        <v>3</v>
      </c>
      <c r="U7" s="17" t="s">
        <v>4</v>
      </c>
      <c r="V7" s="17" t="s">
        <v>2</v>
      </c>
      <c r="W7" s="17" t="s">
        <v>3</v>
      </c>
      <c r="X7" s="17" t="s">
        <v>4</v>
      </c>
      <c r="Y7" s="17" t="s">
        <v>2</v>
      </c>
      <c r="Z7" s="17" t="s">
        <v>12</v>
      </c>
      <c r="AA7" s="17" t="s">
        <v>3</v>
      </c>
      <c r="AB7" s="17" t="s">
        <v>12</v>
      </c>
      <c r="AC7" s="17" t="s">
        <v>4</v>
      </c>
      <c r="AD7" s="17" t="s">
        <v>12</v>
      </c>
    </row>
    <row r="8" spans="1:30" ht="33" customHeight="1" x14ac:dyDescent="0.3">
      <c r="A8" s="18">
        <v>1</v>
      </c>
      <c r="B8" s="5" t="s">
        <v>14</v>
      </c>
      <c r="C8" s="5"/>
      <c r="D8" s="5"/>
      <c r="E8" s="5"/>
      <c r="F8" s="5"/>
      <c r="G8" s="5"/>
      <c r="H8" s="5"/>
      <c r="I8" s="18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18">
        <f t="shared" ref="Y8:Y13" si="0">(J8+M8+P8+S8+V8)/5</f>
        <v>0</v>
      </c>
      <c r="Z8" s="3" t="e">
        <f t="shared" ref="Z8:Z15" si="1">Y8*100/I8</f>
        <v>#DIV/0!</v>
      </c>
      <c r="AA8" s="18">
        <f t="shared" ref="AA8:AA13" si="2">(K8+N8+Q8+T8+W8)/5</f>
        <v>0</v>
      </c>
      <c r="AB8" s="3" t="e">
        <f t="shared" ref="AB8:AB15" si="3">AA8*100/I8</f>
        <v>#DIV/0!</v>
      </c>
      <c r="AC8" s="18">
        <f t="shared" ref="AC8:AC13" si="4">(L8+O8+R8+U8+X8)/5</f>
        <v>0</v>
      </c>
      <c r="AD8" s="3" t="e">
        <f t="shared" ref="AD8:AD15" si="5">AC8*100/I8</f>
        <v>#DIV/0!</v>
      </c>
    </row>
    <row r="9" spans="1:30" ht="15.6" x14ac:dyDescent="0.3">
      <c r="A9" s="18">
        <v>2</v>
      </c>
      <c r="B9" s="3" t="s">
        <v>15</v>
      </c>
      <c r="C9" s="3"/>
      <c r="D9" s="3"/>
      <c r="E9" s="3"/>
      <c r="F9" s="3"/>
      <c r="G9" s="3"/>
      <c r="H9" s="3"/>
      <c r="I9" s="18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18">
        <f t="shared" si="0"/>
        <v>0</v>
      </c>
      <c r="Z9" s="3" t="e">
        <f t="shared" si="1"/>
        <v>#DIV/0!</v>
      </c>
      <c r="AA9" s="18">
        <f t="shared" si="2"/>
        <v>0</v>
      </c>
      <c r="AB9" s="3" t="e">
        <f t="shared" si="3"/>
        <v>#DIV/0!</v>
      </c>
      <c r="AC9" s="18">
        <f t="shared" si="4"/>
        <v>0</v>
      </c>
      <c r="AD9" s="3" t="e">
        <f t="shared" si="5"/>
        <v>#DIV/0!</v>
      </c>
    </row>
    <row r="10" spans="1:30" ht="15.6" x14ac:dyDescent="0.3">
      <c r="A10" s="18">
        <v>3</v>
      </c>
      <c r="B10" s="3" t="s">
        <v>16</v>
      </c>
      <c r="C10" s="3"/>
      <c r="D10" s="3"/>
      <c r="E10" s="3"/>
      <c r="F10" s="3"/>
      <c r="G10" s="3"/>
      <c r="H10" s="3"/>
      <c r="I10" s="18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18">
        <f t="shared" si="0"/>
        <v>0</v>
      </c>
      <c r="Z10" s="3" t="e">
        <f t="shared" si="1"/>
        <v>#DIV/0!</v>
      </c>
      <c r="AA10" s="18">
        <f t="shared" si="2"/>
        <v>0</v>
      </c>
      <c r="AB10" s="3" t="e">
        <f t="shared" si="3"/>
        <v>#DIV/0!</v>
      </c>
      <c r="AC10" s="18">
        <f t="shared" si="4"/>
        <v>0</v>
      </c>
      <c r="AD10" s="3" t="e">
        <f t="shared" si="5"/>
        <v>#DIV/0!</v>
      </c>
    </row>
    <row r="11" spans="1:30" ht="15.6" x14ac:dyDescent="0.3">
      <c r="A11" s="18">
        <v>4</v>
      </c>
      <c r="B11" s="3" t="s">
        <v>17</v>
      </c>
      <c r="C11" s="3"/>
      <c r="D11" s="3"/>
      <c r="E11" s="3"/>
      <c r="F11" s="3"/>
      <c r="G11" s="3"/>
      <c r="H11" s="3"/>
      <c r="I11" s="18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18">
        <f t="shared" si="0"/>
        <v>0</v>
      </c>
      <c r="Z11" s="3" t="e">
        <f t="shared" si="1"/>
        <v>#DIV/0!</v>
      </c>
      <c r="AA11" s="18">
        <f t="shared" si="2"/>
        <v>0</v>
      </c>
      <c r="AB11" s="3" t="e">
        <f t="shared" si="3"/>
        <v>#DIV/0!</v>
      </c>
      <c r="AC11" s="18">
        <f t="shared" si="4"/>
        <v>0</v>
      </c>
      <c r="AD11" s="3" t="e">
        <f t="shared" si="5"/>
        <v>#DIV/0!</v>
      </c>
    </row>
    <row r="12" spans="1:30" ht="15.6" x14ac:dyDescent="0.3">
      <c r="A12" s="18">
        <v>5</v>
      </c>
      <c r="B12" s="5" t="s">
        <v>18</v>
      </c>
      <c r="C12" s="5"/>
      <c r="D12" s="5"/>
      <c r="E12" s="5"/>
      <c r="F12" s="5"/>
      <c r="G12" s="5"/>
      <c r="H12" s="5"/>
      <c r="I12" s="18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18">
        <f t="shared" si="0"/>
        <v>0</v>
      </c>
      <c r="Z12" s="3" t="e">
        <f t="shared" si="1"/>
        <v>#DIV/0!</v>
      </c>
      <c r="AA12" s="18">
        <f t="shared" si="2"/>
        <v>0</v>
      </c>
      <c r="AB12" s="3" t="e">
        <f t="shared" si="3"/>
        <v>#DIV/0!</v>
      </c>
      <c r="AC12" s="18">
        <f t="shared" si="4"/>
        <v>0</v>
      </c>
      <c r="AD12" s="3" t="e">
        <f t="shared" si="5"/>
        <v>#DIV/0!</v>
      </c>
    </row>
    <row r="13" spans="1:30" ht="15.6" x14ac:dyDescent="0.3">
      <c r="A13" s="18">
        <v>6</v>
      </c>
      <c r="B13" s="5" t="s">
        <v>19</v>
      </c>
      <c r="C13" s="5"/>
      <c r="D13" s="5"/>
      <c r="E13" s="5"/>
      <c r="F13" s="5"/>
      <c r="G13" s="5"/>
      <c r="H13" s="5"/>
      <c r="I13" s="18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18">
        <f t="shared" si="0"/>
        <v>0</v>
      </c>
      <c r="Z13" s="3" t="e">
        <f t="shared" si="1"/>
        <v>#DIV/0!</v>
      </c>
      <c r="AA13" s="18">
        <f t="shared" si="2"/>
        <v>0</v>
      </c>
      <c r="AB13" s="3" t="e">
        <f t="shared" si="3"/>
        <v>#DIV/0!</v>
      </c>
      <c r="AC13" s="18">
        <f t="shared" si="4"/>
        <v>0</v>
      </c>
      <c r="AD13" s="3" t="e">
        <f t="shared" si="5"/>
        <v>#DIV/0!</v>
      </c>
    </row>
    <row r="14" spans="1:30" ht="31.2" x14ac:dyDescent="0.3">
      <c r="A14" s="18">
        <v>7</v>
      </c>
      <c r="B14" s="15" t="s">
        <v>31</v>
      </c>
      <c r="C14" s="5"/>
      <c r="D14" s="5" t="s">
        <v>33</v>
      </c>
      <c r="E14" s="5"/>
      <c r="F14" s="5" t="s">
        <v>24</v>
      </c>
      <c r="G14" s="5"/>
      <c r="H14" s="5"/>
      <c r="I14" s="18">
        <v>7</v>
      </c>
      <c r="J14" s="3"/>
      <c r="K14" s="3">
        <v>7</v>
      </c>
      <c r="L14" s="3"/>
      <c r="M14" s="3">
        <v>4</v>
      </c>
      <c r="N14" s="3">
        <v>3</v>
      </c>
      <c r="O14" s="3"/>
      <c r="P14" s="3"/>
      <c r="Q14" s="3">
        <v>4</v>
      </c>
      <c r="R14" s="3">
        <v>3</v>
      </c>
      <c r="S14" s="3"/>
      <c r="T14" s="3">
        <v>7</v>
      </c>
      <c r="U14" s="3"/>
      <c r="V14" s="3"/>
      <c r="W14" s="3">
        <v>4</v>
      </c>
      <c r="X14" s="3">
        <v>3</v>
      </c>
      <c r="Y14" s="18">
        <f>(J14+M14+P14+S14+V14)/5</f>
        <v>0.8</v>
      </c>
      <c r="Z14" s="3">
        <f t="shared" si="1"/>
        <v>11.428571428571429</v>
      </c>
      <c r="AA14" s="18">
        <f>(K14+N14+Q14+T14+W14)/5</f>
        <v>5</v>
      </c>
      <c r="AB14" s="3">
        <f t="shared" si="3"/>
        <v>71.428571428571431</v>
      </c>
      <c r="AC14" s="18">
        <f>(L14+O14+R14+U14+X14)/5</f>
        <v>1.2</v>
      </c>
      <c r="AD14" s="3">
        <f t="shared" si="5"/>
        <v>17.142857142857142</v>
      </c>
    </row>
    <row r="15" spans="1:30" ht="17.25" customHeight="1" x14ac:dyDescent="0.3">
      <c r="A15" s="18">
        <v>8</v>
      </c>
      <c r="B15" s="15" t="s">
        <v>32</v>
      </c>
      <c r="C15" s="5"/>
      <c r="D15" s="5" t="s">
        <v>35</v>
      </c>
      <c r="E15" s="5"/>
      <c r="F15" s="5" t="s">
        <v>36</v>
      </c>
      <c r="G15" s="5"/>
      <c r="H15" s="5"/>
      <c r="I15" s="18">
        <v>7</v>
      </c>
      <c r="J15" s="3"/>
      <c r="K15" s="3">
        <v>7</v>
      </c>
      <c r="L15" s="3"/>
      <c r="M15" s="3">
        <v>5</v>
      </c>
      <c r="N15" s="3">
        <v>2</v>
      </c>
      <c r="O15" s="3"/>
      <c r="P15" s="3"/>
      <c r="Q15" s="3">
        <v>5</v>
      </c>
      <c r="R15" s="3">
        <v>2</v>
      </c>
      <c r="S15" s="3"/>
      <c r="T15" s="3">
        <v>6</v>
      </c>
      <c r="U15" s="3">
        <v>1</v>
      </c>
      <c r="V15" s="3"/>
      <c r="W15" s="3">
        <v>5</v>
      </c>
      <c r="X15" s="3">
        <v>2</v>
      </c>
      <c r="Y15" s="18">
        <f>(J15+M15+P15+S15+V15)/5</f>
        <v>1</v>
      </c>
      <c r="Z15" s="3">
        <f t="shared" si="1"/>
        <v>14.285714285714286</v>
      </c>
      <c r="AA15" s="18">
        <f>(K15+N15+Q15+T15+W15)/5</f>
        <v>5</v>
      </c>
      <c r="AB15" s="3">
        <f t="shared" si="3"/>
        <v>71.428571428571431</v>
      </c>
      <c r="AC15" s="18">
        <f>(L15+O15+R15+U15+X15)/5</f>
        <v>1</v>
      </c>
      <c r="AD15" s="3">
        <f t="shared" si="5"/>
        <v>14.285714285714286</v>
      </c>
    </row>
    <row r="16" spans="1:30" ht="15.6" x14ac:dyDescent="0.3">
      <c r="A16" s="13"/>
      <c r="B16" s="4" t="s">
        <v>11</v>
      </c>
      <c r="C16" s="4"/>
      <c r="D16" s="4"/>
      <c r="E16" s="4"/>
      <c r="F16" s="4"/>
      <c r="G16" s="4"/>
      <c r="H16" s="4"/>
      <c r="I16" s="8">
        <f>I8+I9+I10+I11+I12+I13+I14+I15</f>
        <v>14</v>
      </c>
      <c r="J16" s="8">
        <f t="shared" ref="J16:X16" si="6">J8+J9+J10+J11+J12+J13+J14+J15</f>
        <v>0</v>
      </c>
      <c r="K16" s="8">
        <f t="shared" si="6"/>
        <v>14</v>
      </c>
      <c r="L16" s="8">
        <f t="shared" si="6"/>
        <v>0</v>
      </c>
      <c r="M16" s="8">
        <f t="shared" si="6"/>
        <v>9</v>
      </c>
      <c r="N16" s="8">
        <f t="shared" si="6"/>
        <v>5</v>
      </c>
      <c r="O16" s="8">
        <f t="shared" si="6"/>
        <v>0</v>
      </c>
      <c r="P16" s="8">
        <f t="shared" si="6"/>
        <v>0</v>
      </c>
      <c r="Q16" s="8">
        <f t="shared" si="6"/>
        <v>9</v>
      </c>
      <c r="R16" s="8">
        <f t="shared" si="6"/>
        <v>5</v>
      </c>
      <c r="S16" s="8">
        <f t="shared" si="6"/>
        <v>0</v>
      </c>
      <c r="T16" s="8">
        <f t="shared" si="6"/>
        <v>13</v>
      </c>
      <c r="U16" s="8">
        <f t="shared" si="6"/>
        <v>1</v>
      </c>
      <c r="V16" s="8">
        <f t="shared" si="6"/>
        <v>0</v>
      </c>
      <c r="W16" s="8">
        <f t="shared" si="6"/>
        <v>9</v>
      </c>
      <c r="X16" s="8">
        <f t="shared" si="6"/>
        <v>5</v>
      </c>
      <c r="Y16" s="18"/>
      <c r="Z16" s="3"/>
      <c r="AA16" s="18"/>
      <c r="AB16" s="3"/>
      <c r="AC16" s="18"/>
      <c r="AD16" s="3"/>
    </row>
    <row r="17" spans="1:30" ht="15.6" x14ac:dyDescent="0.3">
      <c r="A17" s="13"/>
      <c r="B17" s="7" t="s">
        <v>12</v>
      </c>
      <c r="C17" s="7"/>
      <c r="D17" s="7"/>
      <c r="E17" s="7"/>
      <c r="F17" s="7"/>
      <c r="G17" s="7"/>
      <c r="H17" s="7"/>
      <c r="I17" s="9">
        <f>I16*100/I16</f>
        <v>100</v>
      </c>
      <c r="J17" s="10">
        <f>J16*100/I16</f>
        <v>0</v>
      </c>
      <c r="K17" s="10">
        <f>K16*100/I16</f>
        <v>100</v>
      </c>
      <c r="L17" s="10">
        <f>L16*100/I16</f>
        <v>0</v>
      </c>
      <c r="M17" s="10">
        <f>M16*100/I16</f>
        <v>64.285714285714292</v>
      </c>
      <c r="N17" s="10">
        <f>N16*100/I16</f>
        <v>35.714285714285715</v>
      </c>
      <c r="O17" s="10">
        <f>O16*100/I16</f>
        <v>0</v>
      </c>
      <c r="P17" s="10">
        <f>P16*100/I16</f>
        <v>0</v>
      </c>
      <c r="Q17" s="10">
        <f>Q16*100/I16</f>
        <v>64.285714285714292</v>
      </c>
      <c r="R17" s="10">
        <f>R16*100/I16</f>
        <v>35.714285714285715</v>
      </c>
      <c r="S17" s="10">
        <f>S16*100/I16</f>
        <v>0</v>
      </c>
      <c r="T17" s="10">
        <f>T16*100/I16</f>
        <v>92.857142857142861</v>
      </c>
      <c r="U17" s="10">
        <f>U16*100/I16</f>
        <v>7.1428571428571432</v>
      </c>
      <c r="V17" s="10">
        <f>V16*100/I16</f>
        <v>0</v>
      </c>
      <c r="W17" s="10">
        <f>W16*100/I16</f>
        <v>64.285714285714292</v>
      </c>
      <c r="X17" s="10">
        <f>X16*100/I16</f>
        <v>35.714285714285715</v>
      </c>
      <c r="Y17" s="3"/>
      <c r="Z17" s="3"/>
      <c r="AA17" s="3"/>
      <c r="AB17" s="3"/>
      <c r="AC17" s="3"/>
      <c r="AD17" s="3"/>
    </row>
    <row r="21" spans="1:30" ht="15.6" x14ac:dyDescent="0.3">
      <c r="B21" s="1" t="s">
        <v>30</v>
      </c>
      <c r="C21" s="1"/>
      <c r="D21" s="1"/>
      <c r="E21" s="1"/>
      <c r="F21" s="1"/>
      <c r="G21" s="1"/>
      <c r="H21" s="1"/>
      <c r="I21" s="1"/>
      <c r="J21" s="1"/>
    </row>
  </sheetData>
  <mergeCells count="15">
    <mergeCell ref="AB1:AC1"/>
    <mergeCell ref="B2:I2"/>
    <mergeCell ref="B3:J3"/>
    <mergeCell ref="B4:I4"/>
    <mergeCell ref="A6:A7"/>
    <mergeCell ref="B6:B7"/>
    <mergeCell ref="C6:D6"/>
    <mergeCell ref="E6:H6"/>
    <mergeCell ref="I6:I7"/>
    <mergeCell ref="J6:L6"/>
    <mergeCell ref="M6:O6"/>
    <mergeCell ref="P6:R6"/>
    <mergeCell ref="S6:U6"/>
    <mergeCell ref="V6:X6"/>
    <mergeCell ref="Y6:A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свод  </vt:lpstr>
      <vt:lpstr>Общий свод 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2022-12-22T06:57:03Z</dcterms:created>
  <dcterms:modified xsi:type="dcterms:W3CDTF">2024-09-14T21:43:12Z</dcterms:modified>
</cp:coreProperties>
</file>